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M55" i="1" l="1"/>
  <c r="K55" i="1"/>
  <c r="J55" i="1"/>
  <c r="I55" i="1"/>
  <c r="M47" i="1"/>
  <c r="K47" i="1"/>
  <c r="J47" i="1"/>
  <c r="I47" i="1"/>
  <c r="M40" i="1"/>
  <c r="K40" i="1"/>
  <c r="J40" i="1"/>
  <c r="I40" i="1"/>
  <c r="I32" i="1"/>
  <c r="M32" i="1"/>
  <c r="K32" i="1"/>
  <c r="J32" i="1"/>
  <c r="M22" i="1"/>
  <c r="K22" i="1"/>
  <c r="J22" i="1"/>
  <c r="I22" i="1"/>
  <c r="M14" i="1"/>
  <c r="J14" i="1"/>
  <c r="I14" i="1"/>
</calcChain>
</file>

<file path=xl/sharedStrings.xml><?xml version="1.0" encoding="utf-8"?>
<sst xmlns="http://schemas.openxmlformats.org/spreadsheetml/2006/main" count="100" uniqueCount="82">
  <si>
    <t>Акционерное общество "Департамент продовольствия и социального питания г. Казани"</t>
  </si>
  <si>
    <t>МЕНЮ</t>
  </si>
  <si>
    <t>Младшие ЗАГОТОВОЧНЫЕ Октябрь 2022 г (б/питание)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</si>
  <si>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</si>
  <si>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</si>
  <si>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</si>
  <si>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</si>
  <si>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</si>
  <si>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</si>
  <si>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</si>
  <si>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</si>
  <si>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Понедельник 2 неделя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</si>
  <si>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</si>
  <si>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</si>
  <si>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</si>
  <si>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</si>
  <si>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</si>
  <si>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</si>
  <si>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</si>
  <si>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ТТК от 2021г</t>
  </si>
  <si>
    <t>ЧАЙ С САХАРОМ 200/8 г</t>
  </si>
  <si>
    <t>200/8</t>
  </si>
  <si>
    <t>Акт от 2021г</t>
  </si>
  <si>
    <t>ПЕЧЕНЬЕ СДОБНОЕ ШОКОЛАДНОЕ 15 г КП</t>
  </si>
  <si>
    <t>ХЛЕБ РЖАНО - ПШЕНИЧНЫЙ 30 г</t>
  </si>
  <si>
    <t>Итого:</t>
  </si>
  <si>
    <t>Вторник 2 неделя</t>
  </si>
  <si>
    <t>№ 338 Дели 2015 г</t>
  </si>
  <si>
    <t>ПЛОДЫ И ЯГОДЫ СВЕЖИЕ (ЯБЛОКИ) 120 г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</si>
  <si>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</si>
  <si>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</si>
  <si>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</si>
  <si>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</si>
  <si>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</si>
  <si>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</si>
  <si>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</si>
  <si>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</si>
  <si>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</si>
  <si>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Среда 2 неделя</t>
  </si>
  <si>
    <t>ТТК</t>
  </si>
  <si>
    <t>САЛАТ ИЗ МОРКОВИ 60 г (морковь,сахар,м/раститительное)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</si>
  <si>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</si>
  <si>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</si>
  <si>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</si>
  <si>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2022 г Апрель</t>
  </si>
  <si>
    <t>КОТЛЕТЫ АППЕТИТНЫЕ МЯСО-КУРИНЫЕ 80 г из п/ф 92г</t>
  </si>
  <si>
    <t>№ 587 сбор.2004г</t>
  </si>
  <si>
    <t>СОУС ТОМАТНЫЙ  10 г</t>
  </si>
  <si>
    <t>№309/2015г,Дели</t>
  </si>
  <si>
    <t>МАКАРОННЫЕ ИЗДЕЛИЯ ОТВАРНЫЕ 150 г</t>
  </si>
  <si>
    <t>ттк от 10 01 2022г</t>
  </si>
  <si>
    <t>КОМПОТ ИЗ ЗАМОРОЖЕННОГО КРЫЖОВНИКА 200 г</t>
  </si>
  <si>
    <t>Четверг 2 неделя</t>
  </si>
  <si>
    <t>№53 Сбор.2013 Саратов</t>
  </si>
  <si>
    <t>САЛАТ ВИТАМИННЫЙ 60 г (капуста,морковь,яблоки,сахар,м/р)</t>
  </si>
  <si>
    <t>ТТК 2021г июль</t>
  </si>
  <si>
    <t>ПЛОВ С КУРИНЫМИ ГРУДКАМИ  50/150 г</t>
  </si>
  <si>
    <t>50/150</t>
  </si>
  <si>
    <t>ТТК 2021 г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</si>
  <si>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</si>
  <si>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</si>
  <si>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</si>
  <si>
    <t>Пятница 2 неделя</t>
  </si>
  <si>
    <t>№52/2015г,Дели</t>
  </si>
  <si>
    <t>САЛАТ ИЗ СВЕКЛЫ ОТВАРНОЙ (с маслом) 60 г</t>
  </si>
  <si>
    <t>ТТК № 1871 от 13.04.2022 г</t>
  </si>
  <si>
    <t>ЖАРКОЕ ПО - ДОМАШНЕМУ 40/150 г</t>
  </si>
  <si>
    <t>40/150</t>
  </si>
  <si>
    <t>ЧАЙ С САХАРОМ, ЛИМОНОМ 200/8/7 г</t>
  </si>
  <si>
    <t>200/8/7</t>
  </si>
  <si>
    <t>Суббота 2 неделя</t>
  </si>
  <si>
    <t>ТТК 2015г</t>
  </si>
  <si>
    <t>ПЕЛЬМЕНИ ДЛЯ УМНИКОВ И УМНИЦ ОТВАРНЫЕ С МАСЛОМ 150/5 г</t>
  </si>
  <si>
    <t>150/5</t>
  </si>
  <si>
    <t>КОМПОТ ИЗ ЗАМОРОЖЕННОЙ КОМПОТНОЙ СМЕСИ 200 г</t>
  </si>
  <si>
    <t>акт от 2019г</t>
  </si>
  <si>
    <t>ПЕЧЕНЬЕ СДОБНОЕ МОРКОВНОЕ 15 г КП</t>
  </si>
  <si>
    <t>Начальник производственного отдела</t>
  </si>
  <si>
    <t>Зав. производством</t>
  </si>
  <si>
    <t>Калькулятор</t>
  </si>
  <si>
    <t>2 НЕДЕЛЯ</t>
  </si>
  <si>
    <t>с 3 по 8 октября 2022 г. с 17 по 22 октября 2022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</si>
</sst>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3" workbookViewId="0">
      <selection activeCell="I49" sqref="I49:N54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1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" customFormat="1" ht="18.75" customHeight="1" x14ac:dyDescent="0.4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" customFormat="1" ht="19.350000000000001" customHeight="1" x14ac:dyDescent="0.4"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s="1" customFormat="1" ht="18.75" customHeight="1" x14ac:dyDescent="0.4">
      <c r="B4" s="23" t="s">
        <v>81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2" customFormat="1" ht="31.35" customHeight="1" x14ac:dyDescent="0.3">
      <c r="B5" s="3" t="s">
        <v>3</v>
      </c>
      <c r="C5" s="24" t="s">
        <v>4</v>
      </c>
      <c r="D5" s="24"/>
      <c r="E5" s="24"/>
      <c r="F5" s="24"/>
      <c r="G5" s="4" t="s">
        <v>5</v>
      </c>
      <c r="H5" s="5" t="s">
        <v>6</v>
      </c>
      <c r="I5" s="6" t="s">
        <v>7</v>
      </c>
      <c r="J5" s="6" t="s">
        <v>8</v>
      </c>
      <c r="K5" s="25" t="s">
        <v>9</v>
      </c>
      <c r="L5" s="25"/>
      <c r="M5" s="25" t="s">
        <v>10</v>
      </c>
      <c r="N5" s="25"/>
    </row>
    <row r="6" spans="1:14" s="2" customFormat="1" ht="16.350000000000001" customHeight="1" x14ac:dyDescent="0.3">
      <c r="A6" s="7"/>
      <c r="B6" s="29" t="s">
        <v>80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2" customFormat="1" ht="16.350000000000001" customHeight="1" x14ac:dyDescent="0.3">
      <c r="A7" s="7"/>
      <c r="B7" s="29" t="s">
        <v>11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s="8" customFormat="1" ht="28.35" customHeight="1" x14ac:dyDescent="0.3">
      <c r="B8" s="9" t="s">
        <v>12</v>
      </c>
      <c r="C8" s="26" t="s">
        <v>13</v>
      </c>
      <c r="D8" s="26"/>
      <c r="E8" s="26"/>
      <c r="F8" s="26"/>
      <c r="G8" s="10">
        <v>60</v>
      </c>
      <c r="H8" s="11"/>
      <c r="I8" s="12">
        <v>0.66800000000000004</v>
      </c>
      <c r="J8" s="12">
        <v>3.71</v>
      </c>
      <c r="K8" s="27">
        <v>2.7730000000000001</v>
      </c>
      <c r="L8" s="27"/>
      <c r="M8" s="28">
        <v>48</v>
      </c>
      <c r="N8" s="28"/>
    </row>
    <row r="9" spans="1:14" s="8" customFormat="1" ht="41.1" customHeight="1" x14ac:dyDescent="0.3">
      <c r="B9" s="9" t="s">
        <v>14</v>
      </c>
      <c r="C9" s="26" t="s">
        <v>15</v>
      </c>
      <c r="D9" s="26"/>
      <c r="E9" s="26"/>
      <c r="F9" s="26"/>
      <c r="G9" s="13" t="s">
        <v>16</v>
      </c>
      <c r="H9" s="11"/>
      <c r="I9" s="12">
        <v>9.24</v>
      </c>
      <c r="J9" s="12">
        <v>6.83</v>
      </c>
      <c r="K9" s="27">
        <v>8.4600000000000009</v>
      </c>
      <c r="L9" s="27"/>
      <c r="M9" s="28">
        <v>132</v>
      </c>
      <c r="N9" s="28"/>
    </row>
    <row r="10" spans="1:14" s="8" customFormat="1" ht="15.6" customHeight="1" x14ac:dyDescent="0.3">
      <c r="B10" s="9" t="s">
        <v>17</v>
      </c>
      <c r="C10" s="26" t="s">
        <v>18</v>
      </c>
      <c r="D10" s="26"/>
      <c r="E10" s="26"/>
      <c r="F10" s="26"/>
      <c r="G10" s="10">
        <v>150</v>
      </c>
      <c r="H10" s="11"/>
      <c r="I10" s="12">
        <v>3.8340000000000001</v>
      </c>
      <c r="J10" s="12">
        <v>5.4340000000000002</v>
      </c>
      <c r="K10" s="27">
        <v>40.014000000000003</v>
      </c>
      <c r="L10" s="27"/>
      <c r="M10" s="28">
        <v>224</v>
      </c>
      <c r="N10" s="28"/>
    </row>
    <row r="11" spans="1:14" s="8" customFormat="1" ht="15.6" customHeight="1" x14ac:dyDescent="0.3">
      <c r="B11" s="9" t="s">
        <v>19</v>
      </c>
      <c r="C11" s="26" t="s">
        <v>20</v>
      </c>
      <c r="D11" s="26"/>
      <c r="E11" s="26"/>
      <c r="F11" s="26"/>
      <c r="G11" s="13" t="s">
        <v>21</v>
      </c>
      <c r="H11" s="11"/>
      <c r="I11" s="12">
        <v>2.1000000000000001E-2</v>
      </c>
      <c r="J11" s="12"/>
      <c r="K11" s="27">
        <v>7.9889999999999999</v>
      </c>
      <c r="L11" s="27"/>
      <c r="M11" s="28">
        <v>32</v>
      </c>
      <c r="N11" s="28"/>
    </row>
    <row r="12" spans="1:14" s="8" customFormat="1" ht="28.35" customHeight="1" x14ac:dyDescent="0.3">
      <c r="B12" s="9" t="s">
        <v>22</v>
      </c>
      <c r="C12" s="26" t="s">
        <v>23</v>
      </c>
      <c r="D12" s="26"/>
      <c r="E12" s="26"/>
      <c r="F12" s="26"/>
      <c r="G12" s="10">
        <v>15</v>
      </c>
      <c r="H12" s="11"/>
      <c r="I12" s="12">
        <v>1.2070000000000001</v>
      </c>
      <c r="J12" s="12">
        <v>2.62</v>
      </c>
      <c r="K12" s="27">
        <v>10.255000000000001</v>
      </c>
      <c r="L12" s="27"/>
      <c r="M12" s="28">
        <v>79</v>
      </c>
      <c r="N12" s="28"/>
    </row>
    <row r="13" spans="1:14" s="8" customFormat="1" ht="15.6" customHeight="1" x14ac:dyDescent="0.3">
      <c r="B13" s="9"/>
      <c r="C13" s="26" t="s">
        <v>24</v>
      </c>
      <c r="D13" s="26"/>
      <c r="E13" s="26"/>
      <c r="F13" s="26"/>
      <c r="G13" s="10">
        <v>30</v>
      </c>
      <c r="H13" s="11"/>
      <c r="I13" s="12">
        <v>1.5</v>
      </c>
      <c r="J13" s="12">
        <v>0.3</v>
      </c>
      <c r="K13" s="27">
        <v>13.5</v>
      </c>
      <c r="L13" s="27"/>
      <c r="M13" s="28">
        <v>66</v>
      </c>
      <c r="N13" s="28"/>
    </row>
    <row r="14" spans="1:14" s="2" customFormat="1" ht="16.350000000000001" customHeight="1" x14ac:dyDescent="0.3">
      <c r="B14" s="30" t="s">
        <v>25</v>
      </c>
      <c r="C14" s="30"/>
      <c r="D14" s="30"/>
      <c r="E14" s="30"/>
      <c r="F14" s="30"/>
      <c r="G14" s="4"/>
      <c r="H14" s="14">
        <v>62.1</v>
      </c>
      <c r="I14" s="15">
        <f>SUM(I8:I13)</f>
        <v>16.47</v>
      </c>
      <c r="J14" s="15">
        <f>SUM(J8:J13)</f>
        <v>18.894000000000002</v>
      </c>
      <c r="K14" s="31">
        <v>82.97</v>
      </c>
      <c r="L14" s="31"/>
      <c r="M14" s="32">
        <f>SUM(M8:M13)</f>
        <v>581</v>
      </c>
      <c r="N14" s="32"/>
    </row>
    <row r="15" spans="1:14" s="2" customFormat="1" ht="16.350000000000001" customHeight="1" x14ac:dyDescent="0.3">
      <c r="A15" s="7"/>
      <c r="B15" s="29" t="s">
        <v>26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s="8" customFormat="1" ht="28.35" customHeight="1" x14ac:dyDescent="0.3">
      <c r="B16" s="9" t="s">
        <v>27</v>
      </c>
      <c r="C16" s="26" t="s">
        <v>28</v>
      </c>
      <c r="D16" s="26"/>
      <c r="E16" s="26"/>
      <c r="F16" s="26"/>
      <c r="G16" s="10">
        <v>120</v>
      </c>
      <c r="H16" s="11"/>
      <c r="I16" s="12">
        <v>0.48</v>
      </c>
      <c r="J16" s="12">
        <v>0.48</v>
      </c>
      <c r="K16" s="27">
        <v>11.76</v>
      </c>
      <c r="L16" s="27"/>
      <c r="M16" s="28">
        <v>56</v>
      </c>
      <c r="N16" s="28"/>
    </row>
    <row r="17" spans="1:14" s="8" customFormat="1" ht="28.35" customHeight="1" x14ac:dyDescent="0.3">
      <c r="B17" s="9" t="s">
        <v>29</v>
      </c>
      <c r="C17" s="26" t="s">
        <v>30</v>
      </c>
      <c r="D17" s="26"/>
      <c r="E17" s="26"/>
      <c r="F17" s="26"/>
      <c r="G17" s="10">
        <v>60</v>
      </c>
      <c r="H17" s="11"/>
      <c r="I17" s="12">
        <v>0.42</v>
      </c>
      <c r="J17" s="12">
        <v>0.06</v>
      </c>
      <c r="K17" s="27">
        <v>1.1399999999999999</v>
      </c>
      <c r="L17" s="27"/>
      <c r="M17" s="28">
        <v>7</v>
      </c>
      <c r="N17" s="28"/>
    </row>
    <row r="18" spans="1:14" s="8" customFormat="1" ht="41.1" customHeight="1" x14ac:dyDescent="0.3">
      <c r="B18" s="9" t="s">
        <v>31</v>
      </c>
      <c r="C18" s="26" t="s">
        <v>32</v>
      </c>
      <c r="D18" s="26"/>
      <c r="E18" s="26"/>
      <c r="F18" s="26"/>
      <c r="G18" s="13" t="s">
        <v>33</v>
      </c>
      <c r="H18" s="11"/>
      <c r="I18" s="12">
        <v>12.63</v>
      </c>
      <c r="J18" s="12">
        <v>15.18</v>
      </c>
      <c r="K18" s="27">
        <v>36.159999999999997</v>
      </c>
      <c r="L18" s="27"/>
      <c r="M18" s="28">
        <v>332</v>
      </c>
      <c r="N18" s="28"/>
    </row>
    <row r="19" spans="1:14" s="8" customFormat="1" ht="22.35" customHeight="1" x14ac:dyDescent="0.3">
      <c r="B19" s="9" t="s">
        <v>34</v>
      </c>
      <c r="C19" s="26" t="s">
        <v>35</v>
      </c>
      <c r="D19" s="26"/>
      <c r="E19" s="26"/>
      <c r="F19" s="26"/>
      <c r="G19" s="10">
        <v>200</v>
      </c>
      <c r="H19" s="11"/>
      <c r="I19" s="12">
        <v>0.1</v>
      </c>
      <c r="J19" s="12">
        <v>0.1</v>
      </c>
      <c r="K19" s="27">
        <v>20.399999999999999</v>
      </c>
      <c r="L19" s="27"/>
      <c r="M19" s="28">
        <v>83</v>
      </c>
      <c r="N19" s="28"/>
    </row>
    <row r="20" spans="1:14" s="8" customFormat="1" ht="15.6" customHeight="1" x14ac:dyDescent="0.3">
      <c r="B20" s="9"/>
      <c r="C20" s="26" t="s">
        <v>36</v>
      </c>
      <c r="D20" s="26"/>
      <c r="E20" s="26"/>
      <c r="F20" s="26"/>
      <c r="G20" s="10">
        <v>20</v>
      </c>
      <c r="H20" s="11"/>
      <c r="I20" s="12">
        <v>1</v>
      </c>
      <c r="J20" s="12">
        <v>0.2</v>
      </c>
      <c r="K20" s="27">
        <v>9</v>
      </c>
      <c r="L20" s="27"/>
      <c r="M20" s="28">
        <v>44</v>
      </c>
      <c r="N20" s="28"/>
    </row>
    <row r="21" spans="1:14" s="8" customFormat="1" ht="15.6" customHeight="1" x14ac:dyDescent="0.3">
      <c r="B21" s="9"/>
      <c r="C21" s="26" t="s">
        <v>37</v>
      </c>
      <c r="D21" s="26"/>
      <c r="E21" s="26"/>
      <c r="F21" s="26"/>
      <c r="G21" s="10">
        <v>15</v>
      </c>
      <c r="H21" s="11"/>
      <c r="I21" s="12">
        <v>1.1399999999999999</v>
      </c>
      <c r="J21" s="12">
        <v>0.12</v>
      </c>
      <c r="K21" s="27">
        <v>7.38</v>
      </c>
      <c r="L21" s="27"/>
      <c r="M21" s="28">
        <v>35</v>
      </c>
      <c r="N21" s="28"/>
    </row>
    <row r="22" spans="1:14" s="2" customFormat="1" ht="16.350000000000001" customHeight="1" x14ac:dyDescent="0.3">
      <c r="B22" s="30" t="s">
        <v>25</v>
      </c>
      <c r="C22" s="30"/>
      <c r="D22" s="30"/>
      <c r="E22" s="30"/>
      <c r="F22" s="30"/>
      <c r="G22" s="4"/>
      <c r="H22" s="14">
        <v>62.1</v>
      </c>
      <c r="I22" s="15">
        <f>SUM(I16:I21)</f>
        <v>15.770000000000001</v>
      </c>
      <c r="J22" s="15">
        <f>SUM(J16:J21)</f>
        <v>16.14</v>
      </c>
      <c r="K22" s="33">
        <f>SUM(K16:K21)</f>
        <v>85.839999999999989</v>
      </c>
      <c r="L22" s="33"/>
      <c r="M22" s="32">
        <f>SUM(M16:M21)</f>
        <v>557</v>
      </c>
      <c r="N22" s="32"/>
    </row>
    <row r="23" spans="1:14" s="2" customFormat="1" ht="16.350000000000001" customHeight="1" x14ac:dyDescent="0.3">
      <c r="A23" s="7"/>
      <c r="B23" s="29" t="s">
        <v>38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s="8" customFormat="1" ht="28.35" customHeight="1" x14ac:dyDescent="0.3">
      <c r="B24" s="9" t="s">
        <v>39</v>
      </c>
      <c r="C24" s="26" t="s">
        <v>40</v>
      </c>
      <c r="D24" s="26"/>
      <c r="E24" s="26"/>
      <c r="F24" s="26"/>
      <c r="G24" s="10">
        <v>60</v>
      </c>
      <c r="H24" s="11"/>
      <c r="I24" s="12">
        <v>0.33</v>
      </c>
      <c r="J24" s="12">
        <v>1.1000000000000001</v>
      </c>
      <c r="K24" s="27">
        <v>1.34</v>
      </c>
      <c r="L24" s="27"/>
      <c r="M24" s="28">
        <v>17</v>
      </c>
      <c r="N24" s="28"/>
    </row>
    <row r="25" spans="1:14" s="8" customFormat="1" ht="41.1" customHeight="1" x14ac:dyDescent="0.3">
      <c r="B25" s="9" t="s">
        <v>41</v>
      </c>
      <c r="C25" s="26" t="s">
        <v>42</v>
      </c>
      <c r="D25" s="26"/>
      <c r="E25" s="26"/>
      <c r="F25" s="26"/>
      <c r="G25" s="13" t="s">
        <v>43</v>
      </c>
      <c r="H25" s="11"/>
      <c r="I25" s="12">
        <v>2.19</v>
      </c>
      <c r="J25" s="12">
        <v>2.52</v>
      </c>
      <c r="K25" s="27">
        <v>12.5</v>
      </c>
      <c r="L25" s="27"/>
      <c r="M25" s="28">
        <v>79</v>
      </c>
      <c r="N25" s="28"/>
    </row>
    <row r="26" spans="1:14" s="8" customFormat="1" ht="28.35" customHeight="1" x14ac:dyDescent="0.3">
      <c r="B26" s="9" t="s">
        <v>44</v>
      </c>
      <c r="C26" s="26" t="s">
        <v>45</v>
      </c>
      <c r="D26" s="26"/>
      <c r="E26" s="26"/>
      <c r="F26" s="26"/>
      <c r="G26" s="10">
        <v>80</v>
      </c>
      <c r="H26" s="11"/>
      <c r="I26" s="12">
        <v>7.9950000000000001</v>
      </c>
      <c r="J26" s="12">
        <v>10.285</v>
      </c>
      <c r="K26" s="27">
        <v>0.2</v>
      </c>
      <c r="L26" s="27"/>
      <c r="M26" s="28">
        <v>120</v>
      </c>
      <c r="N26" s="28"/>
    </row>
    <row r="27" spans="1:14" s="8" customFormat="1" ht="15.6" customHeight="1" x14ac:dyDescent="0.3">
      <c r="B27" s="9" t="s">
        <v>46</v>
      </c>
      <c r="C27" s="26" t="s">
        <v>47</v>
      </c>
      <c r="D27" s="26"/>
      <c r="E27" s="26"/>
      <c r="F27" s="26"/>
      <c r="G27" s="10">
        <v>10</v>
      </c>
      <c r="H27" s="11"/>
      <c r="I27" s="12">
        <v>0.105</v>
      </c>
      <c r="J27" s="12">
        <v>0.51500000000000001</v>
      </c>
      <c r="K27" s="27"/>
      <c r="L27" s="27"/>
      <c r="M27" s="28">
        <v>8</v>
      </c>
      <c r="N27" s="28"/>
    </row>
    <row r="28" spans="1:14" s="8" customFormat="1" ht="28.35" customHeight="1" x14ac:dyDescent="0.3">
      <c r="B28" s="9" t="s">
        <v>48</v>
      </c>
      <c r="C28" s="26" t="s">
        <v>49</v>
      </c>
      <c r="D28" s="26"/>
      <c r="E28" s="26"/>
      <c r="F28" s="26"/>
      <c r="G28" s="10">
        <v>150</v>
      </c>
      <c r="H28" s="11"/>
      <c r="I28" s="12">
        <v>5.6020000000000003</v>
      </c>
      <c r="J28" s="12">
        <v>5.0679999999999996</v>
      </c>
      <c r="K28" s="27">
        <v>35.905999999999999</v>
      </c>
      <c r="L28" s="27"/>
      <c r="M28" s="28">
        <v>212</v>
      </c>
      <c r="N28" s="28"/>
    </row>
    <row r="29" spans="1:14" s="8" customFormat="1" ht="28.35" customHeight="1" x14ac:dyDescent="0.3">
      <c r="B29" s="9" t="s">
        <v>50</v>
      </c>
      <c r="C29" s="26" t="s">
        <v>51</v>
      </c>
      <c r="D29" s="26"/>
      <c r="E29" s="26"/>
      <c r="F29" s="26"/>
      <c r="G29" s="10">
        <v>200</v>
      </c>
      <c r="H29" s="11"/>
      <c r="I29" s="12">
        <v>0.17499999999999999</v>
      </c>
      <c r="J29" s="12">
        <v>5.0000000000000001E-3</v>
      </c>
      <c r="K29" s="27">
        <v>17.445</v>
      </c>
      <c r="L29" s="27"/>
      <c r="M29" s="28">
        <v>71</v>
      </c>
      <c r="N29" s="28"/>
    </row>
    <row r="30" spans="1:14" s="8" customFormat="1" ht="15.6" customHeight="1" x14ac:dyDescent="0.3">
      <c r="B30" s="9"/>
      <c r="C30" s="26" t="s">
        <v>36</v>
      </c>
      <c r="D30" s="26"/>
      <c r="E30" s="26"/>
      <c r="F30" s="26"/>
      <c r="G30" s="10">
        <v>20</v>
      </c>
      <c r="H30" s="11"/>
      <c r="I30" s="12">
        <v>1</v>
      </c>
      <c r="J30" s="12">
        <v>0.2</v>
      </c>
      <c r="K30" s="27">
        <v>9</v>
      </c>
      <c r="L30" s="27"/>
      <c r="M30" s="28">
        <v>44</v>
      </c>
      <c r="N30" s="28"/>
    </row>
    <row r="31" spans="1:14" s="8" customFormat="1" ht="15.6" customHeight="1" x14ac:dyDescent="0.3">
      <c r="B31" s="9"/>
      <c r="C31" s="26" t="s">
        <v>37</v>
      </c>
      <c r="D31" s="26"/>
      <c r="E31" s="26"/>
      <c r="F31" s="26"/>
      <c r="G31" s="10">
        <v>15</v>
      </c>
      <c r="H31" s="11"/>
      <c r="I31" s="12">
        <v>1.1399999999999999</v>
      </c>
      <c r="J31" s="12">
        <v>0.12</v>
      </c>
      <c r="K31" s="27">
        <v>7.38</v>
      </c>
      <c r="L31" s="27"/>
      <c r="M31" s="28">
        <v>35</v>
      </c>
      <c r="N31" s="28"/>
    </row>
    <row r="32" spans="1:14" s="2" customFormat="1" ht="16.350000000000001" customHeight="1" x14ac:dyDescent="0.3">
      <c r="B32" s="30" t="s">
        <v>25</v>
      </c>
      <c r="C32" s="30"/>
      <c r="D32" s="30"/>
      <c r="E32" s="30"/>
      <c r="F32" s="30"/>
      <c r="G32" s="4"/>
      <c r="H32" s="14">
        <v>62.1</v>
      </c>
      <c r="I32" s="16">
        <f>SUM(I24:I31)</f>
        <v>18.537000000000003</v>
      </c>
      <c r="J32" s="15">
        <f>SUM(J24:J31)</f>
        <v>19.812999999999999</v>
      </c>
      <c r="K32" s="33">
        <f>SUM(K24:K31)</f>
        <v>83.770999999999987</v>
      </c>
      <c r="L32" s="33"/>
      <c r="M32" s="32">
        <f>SUM(M24:M31)</f>
        <v>586</v>
      </c>
      <c r="N32" s="32"/>
    </row>
    <row r="33" spans="1:14" s="2" customFormat="1" ht="16.350000000000001" customHeight="1" x14ac:dyDescent="0.3">
      <c r="A33" s="7"/>
      <c r="B33" s="29" t="s">
        <v>52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s="8" customFormat="1" ht="28.35" customHeight="1" x14ac:dyDescent="0.3">
      <c r="B34" s="9" t="s">
        <v>27</v>
      </c>
      <c r="C34" s="26" t="s">
        <v>28</v>
      </c>
      <c r="D34" s="26"/>
      <c r="E34" s="26"/>
      <c r="F34" s="26"/>
      <c r="G34" s="10">
        <v>120</v>
      </c>
      <c r="H34" s="11"/>
      <c r="I34" s="12">
        <v>0.48</v>
      </c>
      <c r="J34" s="12">
        <v>0.48</v>
      </c>
      <c r="K34" s="27">
        <v>11.76</v>
      </c>
      <c r="L34" s="27"/>
      <c r="M34" s="28">
        <v>56</v>
      </c>
      <c r="N34" s="28"/>
    </row>
    <row r="35" spans="1:14" s="8" customFormat="1" ht="41.1" customHeight="1" x14ac:dyDescent="0.3">
      <c r="B35" s="9" t="s">
        <v>53</v>
      </c>
      <c r="C35" s="26" t="s">
        <v>54</v>
      </c>
      <c r="D35" s="26"/>
      <c r="E35" s="26"/>
      <c r="F35" s="26"/>
      <c r="G35" s="10">
        <v>60</v>
      </c>
      <c r="H35" s="11"/>
      <c r="I35" s="12">
        <v>0.79</v>
      </c>
      <c r="J35" s="12">
        <v>4.0999999999999996</v>
      </c>
      <c r="K35" s="27">
        <v>6.7130000000000001</v>
      </c>
      <c r="L35" s="27"/>
      <c r="M35" s="28">
        <v>67</v>
      </c>
      <c r="N35" s="28"/>
    </row>
    <row r="36" spans="1:14" s="8" customFormat="1" ht="28.35" customHeight="1" x14ac:dyDescent="0.3">
      <c r="B36" s="9" t="s">
        <v>55</v>
      </c>
      <c r="C36" s="26" t="s">
        <v>56</v>
      </c>
      <c r="D36" s="26"/>
      <c r="E36" s="26"/>
      <c r="F36" s="26"/>
      <c r="G36" s="13" t="s">
        <v>57</v>
      </c>
      <c r="H36" s="11"/>
      <c r="I36" s="12">
        <v>12.42</v>
      </c>
      <c r="J36" s="12">
        <v>10.01</v>
      </c>
      <c r="K36" s="27">
        <v>26.01</v>
      </c>
      <c r="L36" s="27"/>
      <c r="M36" s="28">
        <v>244</v>
      </c>
      <c r="N36" s="28"/>
    </row>
    <row r="37" spans="1:14" s="8" customFormat="1" ht="28.35" customHeight="1" x14ac:dyDescent="0.3">
      <c r="B37" s="9" t="s">
        <v>58</v>
      </c>
      <c r="C37" s="26" t="s">
        <v>59</v>
      </c>
      <c r="D37" s="26"/>
      <c r="E37" s="26"/>
      <c r="F37" s="26"/>
      <c r="G37" s="10">
        <v>200</v>
      </c>
      <c r="H37" s="11"/>
      <c r="I37" s="12">
        <v>0.12</v>
      </c>
      <c r="J37" s="12">
        <v>0.03</v>
      </c>
      <c r="K37" s="27">
        <v>11.57</v>
      </c>
      <c r="L37" s="27"/>
      <c r="M37" s="28">
        <v>48</v>
      </c>
      <c r="N37" s="28"/>
    </row>
    <row r="38" spans="1:14" s="8" customFormat="1" ht="41.1" customHeight="1" x14ac:dyDescent="0.3">
      <c r="B38" s="9" t="s">
        <v>19</v>
      </c>
      <c r="C38" s="26" t="s">
        <v>60</v>
      </c>
      <c r="D38" s="26"/>
      <c r="E38" s="26"/>
      <c r="F38" s="26"/>
      <c r="G38" s="10">
        <v>15</v>
      </c>
      <c r="H38" s="11"/>
      <c r="I38" s="12">
        <v>1.21</v>
      </c>
      <c r="J38" s="12">
        <v>3.62</v>
      </c>
      <c r="K38" s="27">
        <v>10.25</v>
      </c>
      <c r="L38" s="27"/>
      <c r="M38" s="28">
        <v>78</v>
      </c>
      <c r="N38" s="28"/>
    </row>
    <row r="39" spans="1:14" s="8" customFormat="1" ht="15.6" customHeight="1" x14ac:dyDescent="0.3">
      <c r="B39" s="9"/>
      <c r="C39" s="26" t="s">
        <v>61</v>
      </c>
      <c r="D39" s="26"/>
      <c r="E39" s="26"/>
      <c r="F39" s="26"/>
      <c r="G39" s="10">
        <v>25</v>
      </c>
      <c r="H39" s="11"/>
      <c r="I39" s="12">
        <v>1.25</v>
      </c>
      <c r="J39" s="12">
        <v>0.25</v>
      </c>
      <c r="K39" s="27">
        <v>11.25</v>
      </c>
      <c r="L39" s="27"/>
      <c r="M39" s="28">
        <v>55</v>
      </c>
      <c r="N39" s="28"/>
    </row>
    <row r="40" spans="1:14" s="2" customFormat="1" ht="16.350000000000001" customHeight="1" x14ac:dyDescent="0.3">
      <c r="B40" s="30" t="s">
        <v>25</v>
      </c>
      <c r="C40" s="30"/>
      <c r="D40" s="30"/>
      <c r="E40" s="30"/>
      <c r="F40" s="30"/>
      <c r="G40" s="4"/>
      <c r="H40" s="14">
        <v>62.1</v>
      </c>
      <c r="I40" s="15">
        <f>SUM(I34:I39)</f>
        <v>16.27</v>
      </c>
      <c r="J40" s="15">
        <f>SUM(J34:J39)</f>
        <v>18.489999999999998</v>
      </c>
      <c r="K40" s="33">
        <f>SUM(K34:K39)</f>
        <v>77.552999999999997</v>
      </c>
      <c r="L40" s="33"/>
      <c r="M40" s="32">
        <f>SUM(M34:M39)</f>
        <v>548</v>
      </c>
      <c r="N40" s="32"/>
    </row>
    <row r="41" spans="1:14" s="2" customFormat="1" ht="16.350000000000001" customHeight="1" x14ac:dyDescent="0.3">
      <c r="A41" s="7"/>
      <c r="B41" s="29" t="s">
        <v>62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s="8" customFormat="1" ht="28.35" customHeight="1" x14ac:dyDescent="0.3">
      <c r="B42" s="9" t="s">
        <v>63</v>
      </c>
      <c r="C42" s="26" t="s">
        <v>64</v>
      </c>
      <c r="D42" s="26"/>
      <c r="E42" s="26"/>
      <c r="F42" s="26"/>
      <c r="G42" s="10">
        <v>60</v>
      </c>
      <c r="H42" s="11"/>
      <c r="I42" s="12">
        <v>0.85499999999999998</v>
      </c>
      <c r="J42" s="12">
        <v>3.653</v>
      </c>
      <c r="K42" s="27">
        <v>5.016</v>
      </c>
      <c r="L42" s="27"/>
      <c r="M42" s="28">
        <v>56</v>
      </c>
      <c r="N42" s="28"/>
    </row>
    <row r="43" spans="1:14" s="8" customFormat="1" ht="28.35" customHeight="1" x14ac:dyDescent="0.3">
      <c r="B43" s="9" t="s">
        <v>65</v>
      </c>
      <c r="C43" s="26" t="s">
        <v>66</v>
      </c>
      <c r="D43" s="26"/>
      <c r="E43" s="26"/>
      <c r="F43" s="26"/>
      <c r="G43" s="13" t="s">
        <v>67</v>
      </c>
      <c r="H43" s="11"/>
      <c r="I43" s="12">
        <v>12.53</v>
      </c>
      <c r="J43" s="12">
        <v>12.78</v>
      </c>
      <c r="K43" s="27">
        <v>37.5</v>
      </c>
      <c r="L43" s="27"/>
      <c r="M43" s="28">
        <v>315</v>
      </c>
      <c r="N43" s="28"/>
    </row>
    <row r="44" spans="1:14" s="8" customFormat="1" ht="28.35" customHeight="1" x14ac:dyDescent="0.3">
      <c r="B44" s="9" t="s">
        <v>19</v>
      </c>
      <c r="C44" s="26" t="s">
        <v>68</v>
      </c>
      <c r="D44" s="26"/>
      <c r="E44" s="26"/>
      <c r="F44" s="26"/>
      <c r="G44" s="13" t="s">
        <v>69</v>
      </c>
      <c r="H44" s="11"/>
      <c r="I44" s="12">
        <v>0.11</v>
      </c>
      <c r="J44" s="12">
        <v>0.01</v>
      </c>
      <c r="K44" s="27">
        <v>8.2899999999999991</v>
      </c>
      <c r="L44" s="27"/>
      <c r="M44" s="28">
        <v>35</v>
      </c>
      <c r="N44" s="28"/>
    </row>
    <row r="45" spans="1:14" s="8" customFormat="1" ht="15.6" customHeight="1" x14ac:dyDescent="0.3">
      <c r="B45" s="9"/>
      <c r="C45" s="26" t="s">
        <v>36</v>
      </c>
      <c r="D45" s="26"/>
      <c r="E45" s="26"/>
      <c r="F45" s="26"/>
      <c r="G45" s="10">
        <v>20</v>
      </c>
      <c r="H45" s="11"/>
      <c r="I45" s="12">
        <v>1</v>
      </c>
      <c r="J45" s="12">
        <v>0.2</v>
      </c>
      <c r="K45" s="27">
        <v>9</v>
      </c>
      <c r="L45" s="27"/>
      <c r="M45" s="28">
        <v>44</v>
      </c>
      <c r="N45" s="28"/>
    </row>
    <row r="46" spans="1:14" s="8" customFormat="1" ht="15.6" customHeight="1" x14ac:dyDescent="0.3">
      <c r="B46" s="9"/>
      <c r="C46" s="26" t="s">
        <v>37</v>
      </c>
      <c r="D46" s="26"/>
      <c r="E46" s="26"/>
      <c r="F46" s="26"/>
      <c r="G46" s="10">
        <v>15</v>
      </c>
      <c r="H46" s="11"/>
      <c r="I46" s="12">
        <v>1.1399999999999999</v>
      </c>
      <c r="J46" s="12">
        <v>0.12</v>
      </c>
      <c r="K46" s="27">
        <v>7.38</v>
      </c>
      <c r="L46" s="27"/>
      <c r="M46" s="28">
        <v>35</v>
      </c>
      <c r="N46" s="28"/>
    </row>
    <row r="47" spans="1:14" s="2" customFormat="1" ht="16.350000000000001" customHeight="1" x14ac:dyDescent="0.3">
      <c r="B47" s="30" t="s">
        <v>25</v>
      </c>
      <c r="C47" s="30"/>
      <c r="D47" s="30"/>
      <c r="E47" s="30"/>
      <c r="F47" s="30"/>
      <c r="G47" s="4"/>
      <c r="H47" s="14">
        <v>62.1</v>
      </c>
      <c r="I47" s="15">
        <f>SUM(I42:I46)</f>
        <v>15.635</v>
      </c>
      <c r="J47" s="15">
        <f>SUM(J42:J46)</f>
        <v>16.763000000000002</v>
      </c>
      <c r="K47" s="33">
        <f>SUM(K42:K46)</f>
        <v>67.185999999999993</v>
      </c>
      <c r="L47" s="33"/>
      <c r="M47" s="32">
        <f>SUM(M42:M46)</f>
        <v>485</v>
      </c>
      <c r="N47" s="32"/>
    </row>
    <row r="48" spans="1:14" s="2" customFormat="1" ht="16.350000000000001" customHeight="1" x14ac:dyDescent="0.3">
      <c r="A48" s="7"/>
      <c r="B48" s="29" t="s">
        <v>70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2:14" s="8" customFormat="1" ht="28.35" customHeight="1" x14ac:dyDescent="0.3">
      <c r="B49" s="9" t="s">
        <v>27</v>
      </c>
      <c r="C49" s="26" t="s">
        <v>28</v>
      </c>
      <c r="D49" s="26"/>
      <c r="E49" s="26"/>
      <c r="F49" s="26"/>
      <c r="G49" s="10">
        <v>120</v>
      </c>
      <c r="H49" s="11"/>
      <c r="I49" s="12">
        <v>0.48</v>
      </c>
      <c r="J49" s="12">
        <v>0.48</v>
      </c>
      <c r="K49" s="27">
        <v>11.76</v>
      </c>
      <c r="L49" s="27"/>
      <c r="M49" s="28">
        <v>56</v>
      </c>
      <c r="N49" s="28"/>
    </row>
    <row r="50" spans="2:14" s="8" customFormat="1" ht="41.1" customHeight="1" x14ac:dyDescent="0.3">
      <c r="B50" s="9" t="s">
        <v>71</v>
      </c>
      <c r="C50" s="26" t="s">
        <v>72</v>
      </c>
      <c r="D50" s="26"/>
      <c r="E50" s="26"/>
      <c r="F50" s="26"/>
      <c r="G50" s="13" t="s">
        <v>73</v>
      </c>
      <c r="H50" s="11"/>
      <c r="I50" s="12">
        <v>14.84</v>
      </c>
      <c r="J50" s="12">
        <v>15.505000000000001</v>
      </c>
      <c r="K50" s="27">
        <v>31.451000000000001</v>
      </c>
      <c r="L50" s="27"/>
      <c r="M50" s="28">
        <v>329</v>
      </c>
      <c r="N50" s="28"/>
    </row>
    <row r="51" spans="2:14" s="8" customFormat="1" ht="28.35" customHeight="1" x14ac:dyDescent="0.3">
      <c r="B51" s="9" t="s">
        <v>58</v>
      </c>
      <c r="C51" s="26" t="s">
        <v>74</v>
      </c>
      <c r="D51" s="26"/>
      <c r="E51" s="26"/>
      <c r="F51" s="26"/>
      <c r="G51" s="10">
        <v>200</v>
      </c>
      <c r="H51" s="11"/>
      <c r="I51" s="12">
        <v>0.13500000000000001</v>
      </c>
      <c r="J51" s="12">
        <v>2.3E-2</v>
      </c>
      <c r="K51" s="27">
        <v>11.15</v>
      </c>
      <c r="L51" s="27"/>
      <c r="M51" s="28">
        <v>46</v>
      </c>
      <c r="N51" s="28"/>
    </row>
    <row r="52" spans="2:14" s="8" customFormat="1" ht="28.35" customHeight="1" x14ac:dyDescent="0.3">
      <c r="B52" s="9" t="s">
        <v>75</v>
      </c>
      <c r="C52" s="26" t="s">
        <v>76</v>
      </c>
      <c r="D52" s="26"/>
      <c r="E52" s="26"/>
      <c r="F52" s="26"/>
      <c r="G52" s="10">
        <v>15</v>
      </c>
      <c r="H52" s="11"/>
      <c r="I52" s="12">
        <v>0.96599999999999997</v>
      </c>
      <c r="J52" s="12">
        <v>2.4409999999999998</v>
      </c>
      <c r="K52" s="27">
        <v>10.006</v>
      </c>
      <c r="L52" s="27"/>
      <c r="M52" s="28">
        <v>66</v>
      </c>
      <c r="N52" s="28"/>
    </row>
    <row r="53" spans="2:14" s="8" customFormat="1" ht="15.6" customHeight="1" x14ac:dyDescent="0.3">
      <c r="B53" s="9"/>
      <c r="C53" s="26" t="s">
        <v>36</v>
      </c>
      <c r="D53" s="26"/>
      <c r="E53" s="26"/>
      <c r="F53" s="26"/>
      <c r="G53" s="10">
        <v>20</v>
      </c>
      <c r="H53" s="11"/>
      <c r="I53" s="12">
        <v>1</v>
      </c>
      <c r="J53" s="12">
        <v>0.2</v>
      </c>
      <c r="K53" s="27">
        <v>9</v>
      </c>
      <c r="L53" s="27"/>
      <c r="M53" s="28">
        <v>44</v>
      </c>
      <c r="N53" s="28"/>
    </row>
    <row r="54" spans="2:14" s="8" customFormat="1" ht="15.6" customHeight="1" x14ac:dyDescent="0.3">
      <c r="B54" s="9"/>
      <c r="C54" s="26" t="s">
        <v>37</v>
      </c>
      <c r="D54" s="26"/>
      <c r="E54" s="26"/>
      <c r="F54" s="26"/>
      <c r="G54" s="10">
        <v>15</v>
      </c>
      <c r="H54" s="11"/>
      <c r="I54" s="12">
        <v>1.1399999999999999</v>
      </c>
      <c r="J54" s="12">
        <v>0.12</v>
      </c>
      <c r="K54" s="27">
        <v>7.38</v>
      </c>
      <c r="L54" s="27"/>
      <c r="M54" s="28">
        <v>35</v>
      </c>
      <c r="N54" s="28"/>
    </row>
    <row r="55" spans="2:14" s="2" customFormat="1" ht="16.350000000000001" customHeight="1" x14ac:dyDescent="0.3">
      <c r="B55" s="30" t="s">
        <v>25</v>
      </c>
      <c r="C55" s="30"/>
      <c r="D55" s="30"/>
      <c r="E55" s="30"/>
      <c r="F55" s="30"/>
      <c r="G55" s="4"/>
      <c r="H55" s="14">
        <v>62.1</v>
      </c>
      <c r="I55" s="15">
        <f>SUM(I49:I54)</f>
        <v>18.561</v>
      </c>
      <c r="J55" s="15">
        <f>SUM(J49:J54)</f>
        <v>18.769000000000002</v>
      </c>
      <c r="K55" s="33">
        <f>SUM(K49:K54)</f>
        <v>80.746999999999986</v>
      </c>
      <c r="L55" s="33"/>
      <c r="M55" s="32">
        <f>SUM(M49:M54)</f>
        <v>576</v>
      </c>
      <c r="N55" s="32"/>
    </row>
    <row r="56" spans="2:14" s="17" customFormat="1" ht="10.5" customHeight="1" x14ac:dyDescent="0.25"/>
    <row r="57" spans="2:14" s="18" customFormat="1" ht="15.75" customHeight="1" x14ac:dyDescent="0.2">
      <c r="B57" s="19" t="s">
        <v>77</v>
      </c>
      <c r="G57" s="20" t="s">
        <v>78</v>
      </c>
      <c r="J57" s="19" t="s">
        <v>79</v>
      </c>
    </row>
  </sheetData>
  <mergeCells count="143">
    <mergeCell ref="B55:F55"/>
    <mergeCell ref="K55:L55"/>
    <mergeCell ref="M55:N55"/>
    <mergeCell ref="C53:F53"/>
    <mergeCell ref="K53:L53"/>
    <mergeCell ref="M53:N53"/>
    <mergeCell ref="C54:F54"/>
    <mergeCell ref="K54:L54"/>
    <mergeCell ref="M54:N54"/>
    <mergeCell ref="C51:F51"/>
    <mergeCell ref="K51:L51"/>
    <mergeCell ref="M51:N51"/>
    <mergeCell ref="C52:F52"/>
    <mergeCell ref="K52:L52"/>
    <mergeCell ref="M52:N52"/>
    <mergeCell ref="B48:N48"/>
    <mergeCell ref="C49:F49"/>
    <mergeCell ref="K49:L49"/>
    <mergeCell ref="M49:N49"/>
    <mergeCell ref="C50:F50"/>
    <mergeCell ref="K50:L50"/>
    <mergeCell ref="M50:N50"/>
    <mergeCell ref="C46:F46"/>
    <mergeCell ref="K46:L46"/>
    <mergeCell ref="M46:N46"/>
    <mergeCell ref="B47:F47"/>
    <mergeCell ref="K47:L47"/>
    <mergeCell ref="M47:N47"/>
    <mergeCell ref="C44:F44"/>
    <mergeCell ref="K44:L44"/>
    <mergeCell ref="M44:N44"/>
    <mergeCell ref="C45:F45"/>
    <mergeCell ref="K45:L45"/>
    <mergeCell ref="M45:N45"/>
    <mergeCell ref="B41:N41"/>
    <mergeCell ref="C42:F42"/>
    <mergeCell ref="K42:L42"/>
    <mergeCell ref="M42:N42"/>
    <mergeCell ref="C43:F43"/>
    <mergeCell ref="K43:L43"/>
    <mergeCell ref="M43:N43"/>
    <mergeCell ref="C39:F39"/>
    <mergeCell ref="K39:L39"/>
    <mergeCell ref="M39:N39"/>
    <mergeCell ref="B40:F40"/>
    <mergeCell ref="K40:L40"/>
    <mergeCell ref="M40:N40"/>
    <mergeCell ref="C37:F37"/>
    <mergeCell ref="K37:L37"/>
    <mergeCell ref="M37:N37"/>
    <mergeCell ref="C38:F38"/>
    <mergeCell ref="K38:L38"/>
    <mergeCell ref="M38:N38"/>
    <mergeCell ref="C35:F35"/>
    <mergeCell ref="K35:L35"/>
    <mergeCell ref="M35:N35"/>
    <mergeCell ref="C36:F36"/>
    <mergeCell ref="K36:L36"/>
    <mergeCell ref="M36:N36"/>
    <mergeCell ref="B32:F32"/>
    <mergeCell ref="K32:L32"/>
    <mergeCell ref="M32:N32"/>
    <mergeCell ref="B33:N33"/>
    <mergeCell ref="C34:F34"/>
    <mergeCell ref="K34:L34"/>
    <mergeCell ref="M34:N34"/>
    <mergeCell ref="C30:F30"/>
    <mergeCell ref="K30:L30"/>
    <mergeCell ref="M30:N30"/>
    <mergeCell ref="C31:F31"/>
    <mergeCell ref="K31:L31"/>
    <mergeCell ref="M31:N31"/>
    <mergeCell ref="C28:F28"/>
    <mergeCell ref="K28:L28"/>
    <mergeCell ref="M28:N28"/>
    <mergeCell ref="C29:F29"/>
    <mergeCell ref="K29:L29"/>
    <mergeCell ref="M29:N29"/>
    <mergeCell ref="C26:F26"/>
    <mergeCell ref="K26:L26"/>
    <mergeCell ref="M26:N26"/>
    <mergeCell ref="C27:F27"/>
    <mergeCell ref="K27:L27"/>
    <mergeCell ref="M27:N27"/>
    <mergeCell ref="B23:N23"/>
    <mergeCell ref="C24:F24"/>
    <mergeCell ref="K24:L24"/>
    <mergeCell ref="M24:N24"/>
    <mergeCell ref="C25:F25"/>
    <mergeCell ref="K25:L25"/>
    <mergeCell ref="M25:N25"/>
    <mergeCell ref="C21:F21"/>
    <mergeCell ref="K21:L21"/>
    <mergeCell ref="M21:N21"/>
    <mergeCell ref="B22:F22"/>
    <mergeCell ref="K22:L22"/>
    <mergeCell ref="M22:N22"/>
    <mergeCell ref="C19:F19"/>
    <mergeCell ref="K19:L19"/>
    <mergeCell ref="M19:N19"/>
    <mergeCell ref="C20:F20"/>
    <mergeCell ref="K20:L20"/>
    <mergeCell ref="M20:N20"/>
    <mergeCell ref="C17:F17"/>
    <mergeCell ref="K17:L17"/>
    <mergeCell ref="M17:N17"/>
    <mergeCell ref="C18:F18"/>
    <mergeCell ref="K18:L18"/>
    <mergeCell ref="M18:N18"/>
    <mergeCell ref="B14:F14"/>
    <mergeCell ref="K14:L14"/>
    <mergeCell ref="M14:N14"/>
    <mergeCell ref="B15:N15"/>
    <mergeCell ref="C16:F16"/>
    <mergeCell ref="K16:L16"/>
    <mergeCell ref="M16:N16"/>
    <mergeCell ref="C12:F12"/>
    <mergeCell ref="K12:L12"/>
    <mergeCell ref="M12:N12"/>
    <mergeCell ref="C13:F13"/>
    <mergeCell ref="K13:L13"/>
    <mergeCell ref="M13:N13"/>
    <mergeCell ref="C11:F11"/>
    <mergeCell ref="K11:L11"/>
    <mergeCell ref="M11:N11"/>
    <mergeCell ref="B6:N6"/>
    <mergeCell ref="B7:N7"/>
    <mergeCell ref="C8:F8"/>
    <mergeCell ref="K8:L8"/>
    <mergeCell ref="M8:N8"/>
    <mergeCell ref="C9:F9"/>
    <mergeCell ref="K9:L9"/>
    <mergeCell ref="M9:N9"/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2022-09-20T06:05:30Z</dcterms:created>
  <dcterms:modified xsi:type="dcterms:W3CDTF">2022-09-21T07:01:11Z</dcterms:modified>
</cp:coreProperties>
</file>